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'Sheet1'!$A$1:$I$367</definedName>
  </definedNames>
  <calcPr fullCalcOnLoad="1"/>
</workbook>
</file>

<file path=xl/sharedStrings.xml><?xml version="1.0" encoding="utf-8"?>
<sst xmlns="http://schemas.openxmlformats.org/spreadsheetml/2006/main" count="223" uniqueCount="205">
  <si>
    <t xml:space="preserve">       ICD Annual Plan and Funding Proposal</t>
  </si>
  <si>
    <t>Year</t>
  </si>
  <si>
    <t>Site</t>
  </si>
  <si>
    <t>Company</t>
  </si>
  <si>
    <t>The LJC intends to pursue the following CDP goals in the upcoming year:</t>
  </si>
  <si>
    <t>l</t>
  </si>
  <si>
    <t>Current Number of Active Workers:</t>
  </si>
  <si>
    <t># of USW-represented employees=</t>
  </si>
  <si>
    <t>Funds Requested:</t>
  </si>
  <si>
    <t>Tuition Assistance</t>
  </si>
  <si>
    <t>Education &amp; Training</t>
  </si>
  <si>
    <t>Administrative</t>
  </si>
  <si>
    <t>Capital Expense</t>
  </si>
  <si>
    <t>TOTAL</t>
  </si>
  <si>
    <t>Company Signatures</t>
  </si>
  <si>
    <t>LJC Co-Chair</t>
  </si>
  <si>
    <t>Date</t>
  </si>
  <si>
    <t>2nd (Optional)</t>
  </si>
  <si>
    <t>Step 2</t>
  </si>
  <si>
    <t>Step 3</t>
  </si>
  <si>
    <t>Call 219-738-9029 with any questions.  When all signatures are in place send originals to the address below:</t>
  </si>
  <si>
    <t>Institute for Career Development</t>
  </si>
  <si>
    <t>1000 E. 80th Place, 301S</t>
  </si>
  <si>
    <t>Merrillville, IN 46410</t>
  </si>
  <si>
    <t>Step 1</t>
  </si>
  <si>
    <t>Career Development Program</t>
  </si>
  <si>
    <t xml:space="preserve">Fill out this itemized Budget Summary each time your LJC develops an annual plan, a major revision, or </t>
  </si>
  <si>
    <t>supplementary funding request. Line item definitions follow this page.  Please type. Use Page 7 as a budget</t>
  </si>
  <si>
    <t>narrative to explain unusual expenses if needed.</t>
  </si>
  <si>
    <t>1) Line items:</t>
  </si>
  <si>
    <t>Sub Totals</t>
  </si>
  <si>
    <t>Line item Totals</t>
  </si>
  <si>
    <t>A) Tuition Assistance</t>
  </si>
  <si>
    <t>B) Education and training services</t>
  </si>
  <si>
    <t>Contracted Services</t>
  </si>
  <si>
    <t>In House Services</t>
  </si>
  <si>
    <t>Personnel Salaries</t>
  </si>
  <si>
    <t>Non-Personnel Details</t>
  </si>
  <si>
    <t>Supplies</t>
  </si>
  <si>
    <t>Communications</t>
  </si>
  <si>
    <t>Travel</t>
  </si>
  <si>
    <t>Equipment</t>
  </si>
  <si>
    <t>Premises Expense</t>
  </si>
  <si>
    <t>Property</t>
  </si>
  <si>
    <t>Other</t>
  </si>
  <si>
    <t>Counseling Services</t>
  </si>
  <si>
    <t>C) Administration</t>
  </si>
  <si>
    <t>D) Capital Expense (identify)</t>
  </si>
  <si>
    <t>2) In-kind or cash contributions:</t>
  </si>
  <si>
    <t>3) Participation by non-represented employees:</t>
  </si>
  <si>
    <t>Non rep TOTAL:</t>
  </si>
  <si>
    <t>ICD Annual Plan and Funding Proposal.  Contact ICD with questions: 219-738-9029</t>
  </si>
  <si>
    <r>
      <t xml:space="preserve"> o</t>
    </r>
    <r>
      <rPr>
        <b/>
        <sz val="10"/>
        <rFont val="Arial"/>
        <family val="0"/>
      </rPr>
      <t xml:space="preserve"> Annual</t>
    </r>
  </si>
  <si>
    <r>
      <t xml:space="preserve"> o</t>
    </r>
    <r>
      <rPr>
        <b/>
        <sz val="10"/>
        <rFont val="Arial"/>
        <family val="0"/>
      </rPr>
      <t xml:space="preserve"> Supplemental</t>
    </r>
  </si>
  <si>
    <t>Glossary of Terms for Budget Categories and Line-Items</t>
  </si>
  <si>
    <t>assistance, including all customized courses and counseling services.</t>
  </si>
  <si>
    <r>
      <t xml:space="preserve">Other - </t>
    </r>
    <r>
      <rPr>
        <sz val="10"/>
        <rFont val="Arial"/>
        <family val="2"/>
      </rPr>
      <t>Within the Education and Training (E&amp;T) or the Administration category, this item includes all costs which</t>
    </r>
  </si>
  <si>
    <t>are not listed in any other category. It may include promotion, open-houses, education fairs, special projects, etc.</t>
  </si>
  <si>
    <r>
      <t xml:space="preserve">Premises Expense - </t>
    </r>
    <r>
      <rPr>
        <sz val="10"/>
        <rFont val="Arial"/>
        <family val="2"/>
      </rPr>
      <t>Includes rent and all expenses of ordinary repairs to real property; utility such as heat, light,</t>
    </r>
  </si>
  <si>
    <t>water, and garbage collection; janitorial and maintenance services.</t>
  </si>
  <si>
    <r>
      <t xml:space="preserve">Supplies - </t>
    </r>
    <r>
      <rPr>
        <sz val="10"/>
        <rFont val="Arial"/>
        <family val="2"/>
      </rPr>
      <t xml:space="preserve"> Includes anticipated costs for consumable supplies and materials required to conduct the program.</t>
    </r>
  </si>
  <si>
    <t>implementation and continuation of the program.</t>
  </si>
  <si>
    <t>Service Design</t>
  </si>
  <si>
    <t>Basic skills --including critical thinking, organizational skills, interpersonal skills, literacy skills, mathematic</t>
  </si>
  <si>
    <r>
      <t xml:space="preserve">skills and many other essential processes--are a part of </t>
    </r>
    <r>
      <rPr>
        <u val="single"/>
        <sz val="10"/>
        <rFont val="Arial"/>
        <family val="2"/>
      </rPr>
      <t>all</t>
    </r>
    <r>
      <rPr>
        <sz val="10"/>
        <rFont val="Arial"/>
        <family val="2"/>
      </rPr>
      <t xml:space="preserve"> LJC offerings. The CDP intends to build at least four of</t>
    </r>
  </si>
  <si>
    <t>the fourteen designated basic skills into the personal enhancement and pre-technical offerings and to document the</t>
  </si>
  <si>
    <t>teaching and learning of those skills. In this way, we align ourselves with the goals of ICD.</t>
  </si>
  <si>
    <t>procedures for approving tuition payments to educational institutions, (2) a procedure for making retroactive payments</t>
  </si>
  <si>
    <t>to workers who paid their own tuition costs that are covered by our policies, and (3) a procedure to ensure responsible</t>
  </si>
  <si>
    <t>use of the tuition monies.</t>
  </si>
  <si>
    <t>on other bricks-and-mortar items.</t>
  </si>
  <si>
    <r>
      <t xml:space="preserve">Communications - </t>
    </r>
    <r>
      <rPr>
        <sz val="10"/>
        <rFont val="Arial"/>
        <family val="2"/>
      </rPr>
      <t>Includes anticipated costs for those services necessary to conduct program activities: postage,</t>
    </r>
  </si>
  <si>
    <t>telephone, fax, printing, etc.</t>
  </si>
  <si>
    <r>
      <t xml:space="preserve">Contracted Services - </t>
    </r>
    <r>
      <rPr>
        <sz val="10"/>
        <rFont val="Arial"/>
        <family val="2"/>
      </rPr>
      <t>Costs for the purchase of education and training materials or services which are contracted</t>
    </r>
  </si>
  <si>
    <t>through a third party. These costs, which are billed as a single unit charge by the contractor, do not have to be</t>
  </si>
  <si>
    <r>
      <t xml:space="preserve">Counseling Services - </t>
    </r>
    <r>
      <rPr>
        <sz val="10"/>
        <rFont val="Arial"/>
        <family val="2"/>
      </rPr>
      <t>Those costs for figuring the individual educational needs of participants, and determining what</t>
    </r>
  </si>
  <si>
    <t>the Career Development Program can do to help meet these needs. Include interviews and assessments in planning</t>
  </si>
  <si>
    <t>goals and activities. They may be provided in-house or contracted out.</t>
  </si>
  <si>
    <r>
      <t xml:space="preserve">Education and Training - </t>
    </r>
    <r>
      <rPr>
        <sz val="10"/>
        <rFont val="Arial"/>
        <family val="2"/>
      </rPr>
      <t xml:space="preserve">All training and associated costs outside the definition of courses covered by tuition </t>
    </r>
  </si>
  <si>
    <r>
      <t xml:space="preserve">Equipment - </t>
    </r>
    <r>
      <rPr>
        <sz val="10"/>
        <rFont val="Arial"/>
        <family val="2"/>
      </rPr>
      <t>Includes the cost of leasing equipment. It also includes the cost of ordinary repairs and/or maintenance</t>
    </r>
  </si>
  <si>
    <t>agreements. Purchased equipment should be listed under Property.</t>
  </si>
  <si>
    <r>
      <t xml:space="preserve">Property - </t>
    </r>
    <r>
      <rPr>
        <sz val="10"/>
        <rFont val="Arial"/>
        <family val="2"/>
      </rPr>
      <t xml:space="preserve"> Includes the expense of all real and personal property having a useful life of more than one (1) year, and</t>
    </r>
  </si>
  <si>
    <t>Consumable materials are expendable items which, through use, are consumed, worn out, deteriorate, or lose their</t>
  </si>
  <si>
    <t>identity.</t>
  </si>
  <si>
    <r>
      <t xml:space="preserve">Travel - </t>
    </r>
    <r>
      <rPr>
        <sz val="10"/>
        <rFont val="Arial"/>
        <family val="2"/>
      </rPr>
      <t xml:space="preserve"> Includes anticipated expenses from program staff and Local Joint Committee travel and lodging (in </t>
    </r>
  </si>
  <si>
    <r>
      <t xml:space="preserve">Directions:  </t>
    </r>
    <r>
      <rPr>
        <b/>
        <i/>
        <sz val="10"/>
        <rFont val="Arial"/>
        <family val="2"/>
      </rPr>
      <t>Fill pages 1-2 &amp; *.  Pages 3-6 are basic procedures that all Career Development Programs (CDP)</t>
    </r>
  </si>
  <si>
    <t>Customized Classes</t>
  </si>
  <si>
    <t>We recognize the customized course as the heart of the CDP program. Only through this avenue can a</t>
  </si>
  <si>
    <t>site expect to create courses which pertain specifically to its workers. To maximize the learning capabilities of our</t>
  </si>
  <si>
    <t>participants, we seek facilitators who have experience with assisting adult learning. We seek sites and schedules</t>
  </si>
  <si>
    <t>that are convenient for the participants. And we seek topics and areas of interest that attract workers to our program</t>
  </si>
  <si>
    <t>while still engaging the participants in important processes that are transferable to other areas of knowledge.</t>
  </si>
  <si>
    <t>which the company is responsible under the collective bargaining agreement.</t>
  </si>
  <si>
    <t>The program will not discriminate on the basis of race, color, ethnicity, gender, age, or physical challenges.</t>
  </si>
  <si>
    <t>We will provide as many support services as possible to reduce barriers to worker participation. Courses will take place</t>
  </si>
  <si>
    <t xml:space="preserve">in a readily accessible environment conducive to adult learning. Non-represented workers may participate if the cost of </t>
  </si>
  <si>
    <t>that participation is born by the company or other agency.</t>
  </si>
  <si>
    <t xml:space="preserve">Vendors that have been approved by the LJC or its representatives will offer customized courses. The </t>
  </si>
  <si>
    <t>courses will have a strong relationship between skills taught and the literacy requirements of actual jobs, especially</t>
  </si>
  <si>
    <t>inclusion of explicit instruction in at least four of the following fourteen basic skills:</t>
  </si>
  <si>
    <t>1.  Learning to learn</t>
  </si>
  <si>
    <t>2.  Reading</t>
  </si>
  <si>
    <t>3.  Writing</t>
  </si>
  <si>
    <t>4.  Computation</t>
  </si>
  <si>
    <t>5.  Oral Communications</t>
  </si>
  <si>
    <t>6.  Listening</t>
  </si>
  <si>
    <t>7.  Problem Solving</t>
  </si>
  <si>
    <t>8.  Creative Thinking</t>
  </si>
  <si>
    <t>9.  Motivation</t>
  </si>
  <si>
    <t>10. Interpersonal Skills</t>
  </si>
  <si>
    <t>11. Negotiations</t>
  </si>
  <si>
    <t>12. Teamwork</t>
  </si>
  <si>
    <t>13. Leadership</t>
  </si>
  <si>
    <t>14. Information Technology</t>
  </si>
  <si>
    <t>We will keep records of which skills are offered in each course and will attempt to focus on all of the skills in a variety</t>
  </si>
  <si>
    <t>wisely enroll in more than one CDP course. Evaluations of courses by both participants and LJC members will monitor</t>
  </si>
  <si>
    <t>whether vendors address these skills in meaningful ways and in adequate depth.</t>
  </si>
  <si>
    <t>Management and Evaluation</t>
  </si>
  <si>
    <t>participants and LJC members will monitor whether vendors address basic skills in meaningful ways and in adequate</t>
  </si>
  <si>
    <t>depth.</t>
  </si>
  <si>
    <r>
      <t>l</t>
    </r>
    <r>
      <rPr>
        <sz val="10"/>
        <rFont val="Arial"/>
        <family val="0"/>
      </rPr>
      <t xml:space="preserve">  Number of participants</t>
    </r>
  </si>
  <si>
    <r>
      <t>l</t>
    </r>
    <r>
      <rPr>
        <sz val="10"/>
        <rFont val="Arial"/>
        <family val="0"/>
      </rPr>
      <t xml:space="preserve">  Number of completers</t>
    </r>
  </si>
  <si>
    <r>
      <t>l</t>
    </r>
    <r>
      <rPr>
        <sz val="10"/>
        <rFont val="Arial"/>
        <family val="0"/>
      </rPr>
      <t xml:space="preserve">  Attendance rates</t>
    </r>
  </si>
  <si>
    <r>
      <t>l</t>
    </r>
    <r>
      <rPr>
        <sz val="10"/>
        <rFont val="Arial"/>
        <family val="0"/>
      </rPr>
      <t xml:space="preserve">  Oral and written comments from participants</t>
    </r>
  </si>
  <si>
    <r>
      <t>l</t>
    </r>
    <r>
      <rPr>
        <sz val="10"/>
        <rFont val="Arial"/>
        <family val="0"/>
      </rPr>
      <t xml:space="preserve">  Comments from instructors</t>
    </r>
  </si>
  <si>
    <r>
      <t>l</t>
    </r>
    <r>
      <rPr>
        <sz val="10"/>
        <rFont val="Arial"/>
        <family val="0"/>
      </rPr>
      <t xml:space="preserve">  Observations of classes</t>
    </r>
  </si>
  <si>
    <t>Capabilities of Service Providers</t>
  </si>
  <si>
    <t xml:space="preserve">To be selected for inclusion in this program, vendors will be held to uniform standards. Most notably, </t>
  </si>
  <si>
    <t>providers must demonstrate a sincere effort to address basic skills, customize their courses in relation to the workers'</t>
  </si>
  <si>
    <t>needs and interests, and must follow the procedures established by the LJC and ICD in good faith. The providers' key</t>
  </si>
  <si>
    <t>personnel will be screened prior to involvement in the program. Additional criteria for selection will include the following:</t>
  </si>
  <si>
    <r>
      <t>l</t>
    </r>
    <r>
      <rPr>
        <sz val="10"/>
        <rFont val="Arial"/>
        <family val="0"/>
      </rPr>
      <t xml:space="preserve">  Quality of instruction</t>
    </r>
  </si>
  <si>
    <r>
      <t>l</t>
    </r>
    <r>
      <rPr>
        <sz val="10"/>
        <rFont val="Arial"/>
        <family val="0"/>
      </rPr>
      <t xml:space="preserve">  Experience with adult educational methods (preferably successful experience with steel-</t>
    </r>
  </si>
  <si>
    <t xml:space="preserve">      worker programs)</t>
  </si>
  <si>
    <r>
      <t>l</t>
    </r>
    <r>
      <rPr>
        <sz val="10"/>
        <rFont val="Arial"/>
        <family val="0"/>
      </rPr>
      <t xml:space="preserve">  Experience in training dislocated adults</t>
    </r>
  </si>
  <si>
    <r>
      <t>l</t>
    </r>
    <r>
      <rPr>
        <sz val="10"/>
        <rFont val="Arial"/>
        <family val="0"/>
      </rPr>
      <t xml:space="preserve">  Responsive and innovative and multi-modal teaching methodologies and </t>
    </r>
  </si>
  <si>
    <r>
      <t>l</t>
    </r>
    <r>
      <rPr>
        <sz val="10"/>
        <rFont val="Arial"/>
        <family val="0"/>
      </rPr>
      <t xml:space="preserve">  Competitive price.</t>
    </r>
  </si>
  <si>
    <t>Once selected, there will be ongoing supervision/evaluation of providers. The supervision that will be most</t>
  </si>
  <si>
    <t xml:space="preserve">crucial will be the evaluation of the workers themselves. We would watch to see that courses and seminars are </t>
  </si>
  <si>
    <t>customized for local needs, attractively packaged, and generally require only short-term commitment on the workers'</t>
  </si>
  <si>
    <t>part. Providers will be expected to work closely with the LJC and to provide needed documentation, evaluations, and</t>
  </si>
  <si>
    <t>other requested evidence of living up to high-quality standards that the workers deserve.</t>
  </si>
  <si>
    <t>Worker Participation</t>
  </si>
  <si>
    <t>The major barriers to employee involvement are (1) fear that continuing education will be riddled with tests</t>
  </si>
  <si>
    <t>and humiliations, (2) lack of belief that jobs are really endangered or that job tasks will increase in complexity, (3)</t>
  </si>
  <si>
    <t>unfavorable self-perceptions-including realistic awareness of basic skills gaps or rustiness, (4) fears or attitudes assoc-</t>
  </si>
  <si>
    <t>iated with age--whether young or old, and (5) inability to participate due to overtime duties or outside-work respons-</t>
  </si>
  <si>
    <t>ibilities.</t>
  </si>
  <si>
    <t>Using a variety of techniques will encourage worker participation. These include but are not limited to the</t>
  </si>
  <si>
    <t>following:</t>
  </si>
  <si>
    <r>
      <t>l</t>
    </r>
    <r>
      <rPr>
        <sz val="10"/>
        <rFont val="Arial"/>
        <family val="0"/>
      </rPr>
      <t xml:space="preserve">  Voluntary participation in formal and informal written or oral surveys of interests and needs.</t>
    </r>
  </si>
  <si>
    <r>
      <t>l</t>
    </r>
    <r>
      <rPr>
        <sz val="10"/>
        <rFont val="Arial"/>
        <family val="0"/>
      </rPr>
      <t xml:space="preserve">  Voluntary use of the resources in the Learning Center in a relaxed, user-friendly environment.</t>
    </r>
  </si>
  <si>
    <r>
      <t>l</t>
    </r>
    <r>
      <rPr>
        <sz val="10"/>
        <rFont val="Arial"/>
        <family val="0"/>
      </rPr>
      <t xml:space="preserve">  Readily available assistance in preparing individual educational development plans.</t>
    </r>
  </si>
  <si>
    <r>
      <t>l</t>
    </r>
    <r>
      <rPr>
        <sz val="10"/>
        <rFont val="Arial"/>
        <family val="0"/>
      </rPr>
      <t xml:space="preserve">  Schedules of classes and activities that will allow shift workers choices of time and/or</t>
    </r>
  </si>
  <si>
    <t xml:space="preserve">      make up sessions.</t>
  </si>
  <si>
    <r>
      <t>l</t>
    </r>
    <r>
      <rPr>
        <sz val="10"/>
        <rFont val="Arial"/>
        <family val="0"/>
      </rPr>
      <t xml:space="preserve">  Contact through a variety of informal and formal publicity efforts such as newsletters, union</t>
    </r>
  </si>
  <si>
    <t xml:space="preserve">      meetings, staff meetings, company bulletin boards, and brochures and other promotional</t>
  </si>
  <si>
    <t xml:space="preserve">      materials.</t>
  </si>
  <si>
    <t xml:space="preserve">      underdeveloped education or non-fluent English language skills.</t>
  </si>
  <si>
    <t>Again, the program will integrate basic skills into all courses, including personal development courses and</t>
  </si>
  <si>
    <t>technical skills courses. We accept the challenge of identifying and recruiting adults with inadequate skills for whom</t>
  </si>
  <si>
    <t>through publicity and outreach capabilities in general and should reach persons with limited English, underdeveloped</t>
  </si>
  <si>
    <t>reading skills, physical disabilities and other special needs. We will use a variety of ways to see that outreach is</t>
  </si>
  <si>
    <t>accomplished.</t>
  </si>
  <si>
    <t>Additional Information and narrative (optional):</t>
  </si>
  <si>
    <t>Specific Progam Activities</t>
  </si>
  <si>
    <t>(2) Course Description</t>
  </si>
  <si>
    <t>(3) Four Basic Skills Taught</t>
  </si>
  <si>
    <t>(4) Length of Course</t>
  </si>
  <si>
    <t>(1) Name of          Course</t>
  </si>
  <si>
    <t>(5) # of Participants</t>
  </si>
  <si>
    <t>(6) Vendor</t>
  </si>
  <si>
    <t>(7) Cost per Person</t>
  </si>
  <si>
    <t>(8) Course Cost</t>
  </si>
  <si>
    <t>United Steelworkers Signatures</t>
  </si>
  <si>
    <t>2nd (Optional)*</t>
  </si>
  <si>
    <r>
      <t xml:space="preserve">Representative:             </t>
    </r>
    <r>
      <rPr>
        <b/>
        <u val="single"/>
        <sz val="8"/>
        <rFont val="Arial"/>
        <family val="2"/>
      </rPr>
      <t>_________________________________</t>
    </r>
  </si>
  <si>
    <r>
      <t xml:space="preserve">USW Company Level     </t>
    </r>
    <r>
      <rPr>
        <b/>
        <u val="single"/>
        <sz val="8"/>
        <rFont val="Arial"/>
        <family val="2"/>
      </rPr>
      <t>_________________________________</t>
    </r>
  </si>
  <si>
    <t>Date                               _________________________________</t>
  </si>
  <si>
    <t>Company-level              _________________________________</t>
  </si>
  <si>
    <t>Representative:            _________________________________</t>
  </si>
  <si>
    <t>Date                              _________________________________</t>
  </si>
  <si>
    <t>*If the LJC has more than two cho-chairs, attach an additional signature sheet.</t>
  </si>
  <si>
    <t xml:space="preserve">     Personnel Salaries</t>
  </si>
  <si>
    <t xml:space="preserve">     Non-Personnel Details</t>
  </si>
  <si>
    <t>GRAND TOTAL</t>
  </si>
  <si>
    <r>
      <t>Capital Expense -</t>
    </r>
    <r>
      <rPr>
        <sz val="10"/>
        <rFont val="Arial"/>
        <family val="2"/>
      </rPr>
      <t xml:space="preserve"> This funding area is to purchase or build/refurbish a program learning center, or money spent on</t>
    </r>
  </si>
  <si>
    <t>allocated or prorated among the several cost categories.</t>
  </si>
  <si>
    <t>acquisition costs of $100 or more per unit.</t>
  </si>
  <si>
    <r>
      <t xml:space="preserve">accordance with </t>
    </r>
    <r>
      <rPr>
        <i/>
        <sz val="10"/>
        <rFont val="Arial"/>
        <family val="2"/>
      </rPr>
      <t>ICD Field Policy Manual, p.15</t>
    </r>
    <r>
      <rPr>
        <sz val="10"/>
        <rFont val="Arial"/>
        <family val="2"/>
      </rPr>
      <t>). Staff travel is defined as costs which are essential to the</t>
    </r>
  </si>
  <si>
    <t>The LJC has established procedures for approving tuition assistance. These procedures include (1) standard</t>
  </si>
  <si>
    <t>None of the offerings provided through this program will preempt the education or training obligations for</t>
  </si>
  <si>
    <t>acknowledging the advancing skill levels of today's participants' jobs. For selection a prime prerequisite will be the</t>
  </si>
  <si>
    <t>of courses. This will allow for a comprehensive and coherent plan that can have a cumulative effect on workers who</t>
  </si>
  <si>
    <t>We want a balance of tuition assistance and customized courses such that customized courses designed</t>
  </si>
  <si>
    <t>specifically for the participants become the heart of the program. As previously stated, evaluations of courses by both</t>
  </si>
  <si>
    <t>The kinds of evaluation data we will consider in reviewing customized courses are listed below:</t>
  </si>
  <si>
    <r>
      <t>l</t>
    </r>
    <r>
      <rPr>
        <sz val="10"/>
        <rFont val="Arial"/>
        <family val="0"/>
      </rPr>
      <t xml:space="preserve">  Oral contact in whatever language is most comfortable for those workers with limited literacy,</t>
    </r>
  </si>
  <si>
    <t>the training enables career advancement, continued employment or increased productivity. This will be attempted</t>
  </si>
  <si>
    <t xml:space="preserve">follow. Page 6 (optional) includes space for reporting any pertinent additional information. Add extra sheets as </t>
  </si>
  <si>
    <t>needed. Page 7 is a grid of expected program activities.  Call ICD at 219-738-9029 with any questions.</t>
  </si>
  <si>
    <t>Course program:</t>
  </si>
  <si>
    <t xml:space="preserve">Funds Source: </t>
  </si>
  <si>
    <t xml:space="preserve">l </t>
  </si>
  <si>
    <t>Budget Summary for Year: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</si>
</sst>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>
    <font>
      <sz val="10"/>
      <name val="Arial"/>
      <family val="0"/>
    </font>
    <font>
      <sz val="22"/>
      <name val="Times New Roman"/>
      <family val="1"/>
    </font>
    <font>
      <sz val="10"/>
      <name val="Wingdings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Wingdings"/>
      <family val="0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i/>
      <u val="single"/>
      <sz val="2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4" fontId="3" fillId="0" borderId="3" xfId="0" applyNumberFormat="1" applyFont="1" applyBorder="1" applyAlignment="1">
      <alignment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 vertical="center" wrapText="1" readingOrder="1"/>
    </xf>
    <xf numFmtId="0" fontId="8" fillId="0" borderId="0" xfId="0" applyFont="1" applyAlignment="1">
      <alignment vertical="center" wrapText="1" readingOrder="1"/>
    </xf>
    <xf numFmtId="0" fontId="0" fillId="0" borderId="0" xfId="0" applyAlignment="1">
      <alignment readingOrder="1"/>
    </xf>
    <xf numFmtId="0" fontId="8" fillId="0" borderId="0" xfId="0" applyFont="1" applyBorder="1" applyAlignment="1">
      <alignment vertical="center" readingOrder="1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hidden="1"/>
    </xf>
    <xf numFmtId="164" fontId="0" fillId="0" borderId="3" xfId="0" applyNumberFormat="1" applyBorder="1" applyAlignment="1" applyProtection="1">
      <alignment/>
      <protection hidden="1"/>
    </xf>
    <xf numFmtId="164" fontId="0" fillId="0" borderId="3" xfId="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 readingOrder="1"/>
      <protection locked="0"/>
    </xf>
    <xf numFmtId="0" fontId="0" fillId="0" borderId="16" xfId="0" applyBorder="1" applyAlignment="1" applyProtection="1">
      <alignment readingOrder="1"/>
      <protection locked="0"/>
    </xf>
    <xf numFmtId="0" fontId="0" fillId="0" borderId="17" xfId="0" applyBorder="1" applyAlignment="1" applyProtection="1">
      <alignment readingOrder="1"/>
      <protection locked="0"/>
    </xf>
    <xf numFmtId="0" fontId="0" fillId="0" borderId="18" xfId="0" applyBorder="1" applyAlignment="1" applyProtection="1">
      <alignment readingOrder="1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 locked="0"/>
    </xf>
    <xf numFmtId="0" fontId="15" fillId="0" borderId="9" xfId="0" applyFont="1" applyBorder="1" applyAlignment="1" applyProtection="1">
      <alignment/>
      <protection locked="0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238125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336</xdr:row>
      <xdr:rowOff>28575</xdr:rowOff>
    </xdr:from>
    <xdr:to>
      <xdr:col>1</xdr:col>
      <xdr:colOff>238125</xdr:colOff>
      <xdr:row>338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064150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92"/>
  <sheetViews>
    <sheetView tabSelected="1" workbookViewId="0" topLeftCell="A55">
      <selection activeCell="E4" sqref="E4"/>
    </sheetView>
  </sheetViews>
  <sheetFormatPr defaultColWidth="9.140625" defaultRowHeight="12.75"/>
  <cols>
    <col min="1" max="1" width="10.140625" style="0" customWidth="1"/>
    <col min="5" max="5" width="13.8515625" style="0" bestFit="1" customWidth="1"/>
    <col min="6" max="6" width="16.7109375" style="0" customWidth="1"/>
    <col min="7" max="7" width="3.57421875" style="0" customWidth="1"/>
    <col min="8" max="8" width="14.140625" style="0" customWidth="1"/>
    <col min="9" max="9" width="14.7109375" style="0" customWidth="1"/>
    <col min="10" max="10" width="11.57421875" style="0" hidden="1" customWidth="1"/>
  </cols>
  <sheetData>
    <row r="1" spans="1:14" ht="12.75">
      <c r="A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 thickBot="1">
      <c r="A4" s="64"/>
      <c r="B4" s="65"/>
      <c r="C4" s="65"/>
      <c r="D4" s="2"/>
      <c r="E4" s="47"/>
      <c r="F4" s="47"/>
      <c r="H4" s="48" t="s">
        <v>52</v>
      </c>
      <c r="J4" s="2"/>
      <c r="K4" s="2"/>
      <c r="L4" s="2"/>
      <c r="M4" s="2"/>
      <c r="N4" s="2"/>
    </row>
    <row r="5" spans="1:14" ht="15.75" thickTop="1">
      <c r="A5" s="2"/>
      <c r="B5" s="6" t="s">
        <v>3</v>
      </c>
      <c r="C5" s="2"/>
      <c r="D5" s="2"/>
      <c r="E5" s="7" t="s">
        <v>2</v>
      </c>
      <c r="F5" s="7" t="s">
        <v>1</v>
      </c>
      <c r="H5" s="48" t="s">
        <v>53</v>
      </c>
      <c r="J5" s="8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8" t="s">
        <v>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9" t="s">
        <v>199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9" t="s">
        <v>200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8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60" t="s">
        <v>203</v>
      </c>
      <c r="B14" s="6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60" t="s">
        <v>5</v>
      </c>
      <c r="B16" s="6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60" t="s">
        <v>5</v>
      </c>
      <c r="B18" s="6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8" t="s">
        <v>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customHeight="1">
      <c r="A22" s="2"/>
      <c r="B22" s="2" t="s">
        <v>7</v>
      </c>
      <c r="C22" s="2"/>
      <c r="D22" s="2"/>
      <c r="E22" s="2"/>
      <c r="F22" s="46">
        <v>0</v>
      </c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8" t="s">
        <v>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" customHeight="1" thickBot="1">
      <c r="A25" s="2"/>
      <c r="B25" s="2" t="s">
        <v>9</v>
      </c>
      <c r="C25" s="2"/>
      <c r="D25" s="2"/>
      <c r="E25" s="2"/>
      <c r="F25" s="33">
        <f>H62</f>
        <v>0</v>
      </c>
      <c r="G25" s="2"/>
      <c r="H25" s="2"/>
      <c r="I25" s="2"/>
      <c r="J25" s="2"/>
      <c r="K25" s="2"/>
      <c r="L25" s="2"/>
      <c r="M25" s="2"/>
      <c r="N25" s="2"/>
    </row>
    <row r="26" spans="1:14" ht="19.5" customHeight="1" thickBot="1" thickTop="1">
      <c r="A26" s="2"/>
      <c r="B26" s="2" t="s">
        <v>10</v>
      </c>
      <c r="C26" s="2"/>
      <c r="D26" s="2"/>
      <c r="E26" s="2"/>
      <c r="F26" s="34">
        <f>H77</f>
        <v>0</v>
      </c>
      <c r="G26" s="2"/>
      <c r="H26" s="2"/>
      <c r="I26" s="2"/>
      <c r="J26" s="2"/>
      <c r="K26" s="2"/>
      <c r="L26" s="2"/>
      <c r="M26" s="2"/>
      <c r="N26" s="2"/>
    </row>
    <row r="27" spans="1:14" ht="19.5" customHeight="1" thickBot="1" thickTop="1">
      <c r="A27" s="2"/>
      <c r="B27" s="10" t="s">
        <v>11</v>
      </c>
      <c r="C27" s="2"/>
      <c r="D27" s="2"/>
      <c r="E27" s="2"/>
      <c r="F27" s="34">
        <f>H89</f>
        <v>0</v>
      </c>
      <c r="G27" s="2"/>
      <c r="H27" s="2"/>
      <c r="I27" s="2"/>
      <c r="J27" s="2"/>
      <c r="K27" s="2"/>
      <c r="L27" s="2"/>
      <c r="M27" s="2"/>
      <c r="N27" s="2"/>
    </row>
    <row r="28" spans="1:14" ht="21" customHeight="1" thickBot="1" thickTop="1">
      <c r="A28" s="2"/>
      <c r="B28" s="10" t="s">
        <v>12</v>
      </c>
      <c r="C28" s="2"/>
      <c r="D28" s="2"/>
      <c r="E28" s="2"/>
      <c r="F28" s="34">
        <f>H92</f>
        <v>0</v>
      </c>
      <c r="G28" s="2"/>
      <c r="H28" s="2"/>
      <c r="I28" s="2"/>
      <c r="J28" s="2"/>
      <c r="K28" s="2"/>
      <c r="L28" s="2"/>
      <c r="M28" s="2"/>
      <c r="N28" s="2"/>
    </row>
    <row r="29" spans="1:14" ht="13.5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 thickBot="1">
      <c r="A30" s="2"/>
      <c r="B30" s="2"/>
      <c r="C30" s="2"/>
      <c r="D30" s="2"/>
      <c r="E30" s="8" t="s">
        <v>13</v>
      </c>
      <c r="F30" s="12">
        <f>SUM(F25:F28)</f>
        <v>0</v>
      </c>
      <c r="G30" s="2"/>
      <c r="H30" s="2"/>
      <c r="I30" s="2"/>
      <c r="J30" s="2"/>
      <c r="K30" s="2"/>
      <c r="L30" s="2"/>
      <c r="M30" s="2"/>
      <c r="N30" s="2"/>
    </row>
    <row r="31" spans="1:49" ht="9.75" customHeight="1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20" customFormat="1" ht="7.5" customHeight="1">
      <c r="A32" s="23"/>
      <c r="E32" s="22"/>
      <c r="I32" s="2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>
      <c r="A33" s="15"/>
      <c r="B33" s="8" t="s">
        <v>174</v>
      </c>
      <c r="C33" s="2"/>
      <c r="D33" s="2"/>
      <c r="E33" s="2"/>
      <c r="F33" s="15"/>
      <c r="G33" s="8" t="s">
        <v>14</v>
      </c>
      <c r="H33" s="2"/>
      <c r="I33" s="3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>
      <c r="A34" s="24" t="s">
        <v>24</v>
      </c>
      <c r="B34" s="2"/>
      <c r="C34" s="2"/>
      <c r="D34" s="2"/>
      <c r="E34" s="2"/>
      <c r="F34" s="15"/>
      <c r="G34" s="2"/>
      <c r="H34" s="2"/>
      <c r="I34" s="3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 customHeight="1">
      <c r="A35" s="25" t="s">
        <v>15</v>
      </c>
      <c r="B35" s="1"/>
      <c r="C35" s="1"/>
      <c r="D35" s="1"/>
      <c r="E35" s="2"/>
      <c r="F35" s="18" t="s">
        <v>15</v>
      </c>
      <c r="G35" s="1"/>
      <c r="H35" s="1"/>
      <c r="I35" s="4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6.5" customHeight="1">
      <c r="A36" s="18" t="s">
        <v>16</v>
      </c>
      <c r="B36" s="11"/>
      <c r="C36" s="11"/>
      <c r="D36" s="11"/>
      <c r="E36" s="2"/>
      <c r="F36" s="18" t="s">
        <v>16</v>
      </c>
      <c r="G36" s="11"/>
      <c r="H36" s="11"/>
      <c r="I36" s="4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2.75">
      <c r="A37" s="15"/>
      <c r="B37" s="2"/>
      <c r="C37" s="2"/>
      <c r="D37" s="2"/>
      <c r="E37" s="2"/>
      <c r="F37" s="15"/>
      <c r="G37" s="2"/>
      <c r="H37" s="2"/>
      <c r="I37" s="3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6.5" customHeight="1">
      <c r="A38" s="26" t="s">
        <v>175</v>
      </c>
      <c r="B38" s="1"/>
      <c r="C38" s="1"/>
      <c r="D38" s="1"/>
      <c r="E38" s="2"/>
      <c r="F38" s="18" t="s">
        <v>17</v>
      </c>
      <c r="G38" s="1"/>
      <c r="H38" s="1"/>
      <c r="I38" s="4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5" customHeight="1">
      <c r="A39" s="26" t="s">
        <v>16</v>
      </c>
      <c r="B39" s="11"/>
      <c r="C39" s="11"/>
      <c r="D39" s="11"/>
      <c r="E39" s="2"/>
      <c r="F39" s="18" t="s">
        <v>16</v>
      </c>
      <c r="G39" s="1"/>
      <c r="H39" s="1"/>
      <c r="I39" s="4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2.75">
      <c r="A40" s="21"/>
      <c r="B40" s="1"/>
      <c r="C40" s="1"/>
      <c r="D40" s="1"/>
      <c r="E40" s="1"/>
      <c r="F40" s="21"/>
      <c r="G40" s="1"/>
      <c r="H40" s="1"/>
      <c r="I40" s="4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2.75">
      <c r="A41" s="27" t="s">
        <v>18</v>
      </c>
      <c r="B41" s="2"/>
      <c r="C41" s="2"/>
      <c r="D41" s="2"/>
      <c r="E41" s="2"/>
      <c r="F41" s="15"/>
      <c r="G41" s="2"/>
      <c r="H41" s="2"/>
      <c r="I41" s="3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2.75">
      <c r="A42" s="26" t="s">
        <v>177</v>
      </c>
      <c r="B42" s="2"/>
      <c r="C42" s="2"/>
      <c r="D42" s="2"/>
      <c r="E42" s="2"/>
      <c r="F42" s="18" t="s">
        <v>179</v>
      </c>
      <c r="G42" s="2"/>
      <c r="H42" s="2"/>
      <c r="I42" s="3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6.5" customHeight="1">
      <c r="A43" s="26" t="s">
        <v>176</v>
      </c>
      <c r="B43" s="2"/>
      <c r="C43" s="2"/>
      <c r="D43" s="2"/>
      <c r="E43" s="2"/>
      <c r="F43" s="18" t="s">
        <v>180</v>
      </c>
      <c r="G43" s="2"/>
      <c r="H43" s="2"/>
      <c r="I43" s="3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8" customHeight="1">
      <c r="A44" s="26" t="s">
        <v>178</v>
      </c>
      <c r="B44" s="2"/>
      <c r="C44" s="2"/>
      <c r="D44" s="2"/>
      <c r="E44" s="2"/>
      <c r="F44" s="18" t="s">
        <v>181</v>
      </c>
      <c r="G44" s="2"/>
      <c r="H44" s="2"/>
      <c r="I44" s="3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1" customFormat="1" ht="6.75" customHeight="1">
      <c r="A45" s="21"/>
      <c r="F45" s="21"/>
      <c r="I45" s="4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14" ht="12.75">
      <c r="A46" s="19" t="s">
        <v>19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10" t="s">
        <v>20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 customHeight="1">
      <c r="A49" s="2"/>
      <c r="B49" s="2"/>
      <c r="C49" s="2"/>
      <c r="D49" s="13" t="s">
        <v>21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 t="s">
        <v>22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 t="s">
        <v>23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4" t="s">
        <v>182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5.5">
      <c r="A54" s="2"/>
      <c r="C54" s="29" t="s">
        <v>25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.75" thickBot="1">
      <c r="A55" s="2"/>
      <c r="B55" s="2"/>
      <c r="C55" s="2"/>
      <c r="D55" s="62" t="s">
        <v>204</v>
      </c>
      <c r="E55" s="2"/>
      <c r="F55" s="2"/>
      <c r="G55" s="61"/>
      <c r="H55" s="63"/>
      <c r="I55" s="2"/>
      <c r="J55" s="2"/>
      <c r="K55" s="2"/>
      <c r="L55" s="2"/>
      <c r="M55" s="2"/>
      <c r="N55" s="2"/>
    </row>
    <row r="56" spans="1:14" ht="13.5" thickTop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 t="s">
        <v>26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 t="s">
        <v>27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 t="s">
        <v>28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8" t="s">
        <v>29</v>
      </c>
      <c r="B61" s="2"/>
      <c r="C61" s="2"/>
      <c r="D61" s="2"/>
      <c r="E61" s="2"/>
      <c r="F61" s="28" t="s">
        <v>30</v>
      </c>
      <c r="G61" s="2"/>
      <c r="H61" s="28" t="s">
        <v>31</v>
      </c>
      <c r="I61" s="2"/>
      <c r="J61" s="2"/>
      <c r="K61" s="2"/>
      <c r="L61" s="2"/>
      <c r="M61" s="2"/>
      <c r="N61" s="2"/>
    </row>
    <row r="62" spans="1:14" ht="17.25" customHeight="1" thickBot="1">
      <c r="A62" s="8" t="s">
        <v>32</v>
      </c>
      <c r="C62" s="2"/>
      <c r="D62" s="2"/>
      <c r="E62" s="2"/>
      <c r="F62" s="2"/>
      <c r="G62" s="2"/>
      <c r="H62" s="49">
        <v>0</v>
      </c>
      <c r="I62" s="2"/>
      <c r="J62" s="2"/>
      <c r="K62" s="2"/>
      <c r="L62" s="2"/>
      <c r="M62" s="2"/>
      <c r="N62" s="2"/>
    </row>
    <row r="63" spans="1:14" ht="13.5" thickTop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8" t="s">
        <v>33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3.5" thickBot="1">
      <c r="B65" s="16" t="s">
        <v>34</v>
      </c>
      <c r="C65" s="2"/>
      <c r="E65" s="2"/>
      <c r="F65" s="50">
        <v>0</v>
      </c>
      <c r="G65" s="2"/>
      <c r="H65" s="2"/>
      <c r="I65" s="2"/>
      <c r="J65" s="2"/>
      <c r="K65" s="2"/>
      <c r="L65" s="2"/>
      <c r="M65" s="2"/>
      <c r="N65" s="2"/>
    </row>
    <row r="66" spans="2:14" ht="13.5" thickTop="1">
      <c r="B66" s="2" t="s">
        <v>35</v>
      </c>
      <c r="C66" s="16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3.5" thickBot="1">
      <c r="B67" s="16" t="s">
        <v>183</v>
      </c>
      <c r="E67" s="2"/>
      <c r="F67" s="50">
        <v>0</v>
      </c>
      <c r="G67" s="2"/>
      <c r="H67" s="2"/>
      <c r="I67" s="2"/>
      <c r="J67" s="2"/>
      <c r="K67" s="2"/>
      <c r="L67" s="2"/>
      <c r="M67" s="2"/>
      <c r="N67" s="2"/>
    </row>
    <row r="68" spans="2:14" ht="13.5" thickTop="1">
      <c r="B68" s="16" t="s">
        <v>184</v>
      </c>
      <c r="E68" s="32"/>
      <c r="F68" s="2"/>
      <c r="G68" s="2"/>
      <c r="H68" s="2"/>
      <c r="I68" s="2"/>
      <c r="J68" s="2"/>
      <c r="K68" s="2"/>
      <c r="L68" s="2"/>
      <c r="M68" s="2"/>
      <c r="N68" s="2"/>
    </row>
    <row r="69" spans="3:14" ht="12.75">
      <c r="C69" s="16" t="s">
        <v>38</v>
      </c>
      <c r="E69" s="51">
        <v>0</v>
      </c>
      <c r="F69" s="2"/>
      <c r="G69" s="2"/>
      <c r="H69" s="2"/>
      <c r="I69" s="2"/>
      <c r="J69" s="2"/>
      <c r="K69" s="2"/>
      <c r="L69" s="2"/>
      <c r="M69" s="2"/>
      <c r="N69" s="2"/>
    </row>
    <row r="70" spans="3:14" ht="12.75">
      <c r="C70" s="31" t="s">
        <v>39</v>
      </c>
      <c r="E70" s="52">
        <v>0</v>
      </c>
      <c r="F70" s="2"/>
      <c r="G70" s="2"/>
      <c r="H70" s="2"/>
      <c r="I70" s="2"/>
      <c r="J70" s="2"/>
      <c r="K70" s="2"/>
      <c r="L70" s="2"/>
      <c r="M70" s="2"/>
      <c r="N70" s="2"/>
    </row>
    <row r="71" spans="3:14" ht="12.75">
      <c r="C71" s="31" t="s">
        <v>40</v>
      </c>
      <c r="E71" s="52">
        <v>0</v>
      </c>
      <c r="F71" s="2"/>
      <c r="G71" s="2"/>
      <c r="H71" s="2"/>
      <c r="I71" s="2"/>
      <c r="J71" s="2"/>
      <c r="K71" s="2"/>
      <c r="L71" s="2"/>
      <c r="M71" s="2"/>
      <c r="N71" s="2"/>
    </row>
    <row r="72" spans="3:14" ht="12.75">
      <c r="C72" s="31" t="s">
        <v>41</v>
      </c>
      <c r="E72" s="52">
        <v>0</v>
      </c>
      <c r="F72" s="2"/>
      <c r="G72" s="2"/>
      <c r="H72" s="2"/>
      <c r="I72" s="2"/>
      <c r="J72" s="2"/>
      <c r="K72" s="2"/>
      <c r="L72" s="2"/>
      <c r="M72" s="2"/>
      <c r="N72" s="2"/>
    </row>
    <row r="73" spans="3:14" ht="12.75">
      <c r="C73" s="31" t="s">
        <v>42</v>
      </c>
      <c r="E73" s="52">
        <v>0</v>
      </c>
      <c r="F73" s="2"/>
      <c r="G73" s="2"/>
      <c r="H73" s="2"/>
      <c r="I73" s="2"/>
      <c r="J73" s="2"/>
      <c r="K73" s="2"/>
      <c r="L73" s="2"/>
      <c r="M73" s="2"/>
      <c r="N73" s="2"/>
    </row>
    <row r="74" spans="3:14" ht="12.75">
      <c r="C74" s="31" t="s">
        <v>43</v>
      </c>
      <c r="E74" s="52">
        <v>0</v>
      </c>
      <c r="F74" s="2"/>
      <c r="G74" s="2"/>
      <c r="H74" s="2"/>
      <c r="I74" s="2"/>
      <c r="J74" s="2"/>
      <c r="K74" s="2"/>
      <c r="L74" s="2"/>
      <c r="M74" s="2"/>
      <c r="N74" s="2"/>
    </row>
    <row r="75" spans="3:14" ht="12.75">
      <c r="C75" s="31" t="s">
        <v>44</v>
      </c>
      <c r="E75" s="51">
        <v>0</v>
      </c>
      <c r="F75" s="2"/>
      <c r="G75" s="2"/>
      <c r="H75" s="2"/>
      <c r="I75" s="2"/>
      <c r="J75" s="2"/>
      <c r="K75" s="2"/>
      <c r="L75" s="2"/>
      <c r="M75" s="2"/>
      <c r="N75" s="2"/>
    </row>
    <row r="76" spans="2:14" ht="13.5" thickBot="1">
      <c r="B76" s="2"/>
      <c r="C76" s="31"/>
      <c r="E76" s="32"/>
      <c r="F76" s="53">
        <f>SUM(E69:E75)</f>
        <v>0</v>
      </c>
      <c r="G76" s="2"/>
      <c r="H76" s="2"/>
      <c r="I76" s="2"/>
      <c r="J76" s="2"/>
      <c r="K76" s="2"/>
      <c r="L76" s="2"/>
      <c r="M76" s="2"/>
      <c r="N76" s="2"/>
    </row>
    <row r="77" spans="1:14" ht="14.25" thickBot="1" thickTop="1">
      <c r="A77" s="2"/>
      <c r="B77" s="2" t="s">
        <v>45</v>
      </c>
      <c r="C77" s="2"/>
      <c r="D77" s="2"/>
      <c r="E77" s="2"/>
      <c r="F77" s="50">
        <v>0</v>
      </c>
      <c r="G77" s="2"/>
      <c r="H77" s="54">
        <f>SUM(F65+F67+F76+F77)</f>
        <v>0</v>
      </c>
      <c r="I77" s="2"/>
      <c r="J77" s="2"/>
      <c r="K77" s="2"/>
      <c r="L77" s="2"/>
      <c r="M77" s="2"/>
      <c r="N77" s="2"/>
    </row>
    <row r="78" spans="1:14" ht="13.5" thickTop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8" t="s">
        <v>46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 thickBot="1">
      <c r="A80" s="2"/>
      <c r="B80" s="16" t="s">
        <v>36</v>
      </c>
      <c r="C80" s="16"/>
      <c r="D80" s="2"/>
      <c r="E80" s="2"/>
      <c r="F80" s="50">
        <v>0</v>
      </c>
      <c r="G80" s="2"/>
      <c r="H80" s="2"/>
      <c r="I80" s="2"/>
      <c r="J80" s="2"/>
      <c r="K80" s="2"/>
      <c r="L80" s="2"/>
      <c r="M80" s="2"/>
      <c r="N80" s="2"/>
    </row>
    <row r="81" spans="1:14" ht="13.5" thickTop="1">
      <c r="A81" s="2"/>
      <c r="B81" s="16" t="s">
        <v>37</v>
      </c>
      <c r="C81" s="16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16"/>
      <c r="C82" s="16" t="s">
        <v>38</v>
      </c>
      <c r="D82" s="2"/>
      <c r="E82" s="51">
        <v>0</v>
      </c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16"/>
      <c r="C83" s="16" t="s">
        <v>39</v>
      </c>
      <c r="D83" s="2"/>
      <c r="E83" s="52">
        <v>0</v>
      </c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16"/>
      <c r="C84" s="16" t="s">
        <v>40</v>
      </c>
      <c r="D84" s="2"/>
      <c r="E84" s="52">
        <v>0</v>
      </c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16"/>
      <c r="C85" s="31" t="s">
        <v>41</v>
      </c>
      <c r="D85" s="2"/>
      <c r="E85" s="52">
        <v>0</v>
      </c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16"/>
      <c r="C86" s="31" t="s">
        <v>42</v>
      </c>
      <c r="D86" s="2"/>
      <c r="E86" s="52">
        <v>0</v>
      </c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16"/>
      <c r="C87" s="31" t="s">
        <v>43</v>
      </c>
      <c r="D87" s="2"/>
      <c r="E87" s="52">
        <v>0</v>
      </c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16"/>
      <c r="C88" s="31" t="s">
        <v>44</v>
      </c>
      <c r="D88" s="2"/>
      <c r="E88" s="52">
        <v>0</v>
      </c>
      <c r="F88" s="2"/>
      <c r="G88" s="2"/>
      <c r="H88" s="2"/>
      <c r="I88" s="2"/>
      <c r="J88" s="2"/>
      <c r="K88" s="2"/>
      <c r="L88" s="2"/>
      <c r="M88" s="2"/>
      <c r="N88" s="2"/>
    </row>
    <row r="89" spans="1:14" ht="13.5" thickBot="1">
      <c r="A89" s="2"/>
      <c r="B89" s="2"/>
      <c r="C89" s="2"/>
      <c r="D89" s="2"/>
      <c r="E89" s="2"/>
      <c r="F89" s="53">
        <f>SUM(E82:E88)</f>
        <v>0</v>
      </c>
      <c r="G89" s="32"/>
      <c r="H89" s="54">
        <f>SUM(F80+F89)</f>
        <v>0</v>
      </c>
      <c r="I89" s="2"/>
      <c r="J89" s="2"/>
      <c r="K89" s="2"/>
      <c r="L89" s="2"/>
      <c r="M89" s="2"/>
      <c r="N89" s="2"/>
    </row>
    <row r="90" spans="1:14" ht="13.5" thickTop="1">
      <c r="A90" s="8" t="s">
        <v>47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3.5" thickBot="1">
      <c r="A92" s="2"/>
      <c r="B92" s="46"/>
      <c r="C92" s="1"/>
      <c r="D92" s="1"/>
      <c r="E92" s="1"/>
      <c r="F92" s="2"/>
      <c r="G92" s="2"/>
      <c r="H92" s="49">
        <v>0</v>
      </c>
      <c r="I92" s="2"/>
      <c r="J92" s="2"/>
      <c r="K92" s="2"/>
      <c r="L92" s="2"/>
      <c r="M92" s="2"/>
      <c r="N92" s="2"/>
    </row>
    <row r="93" spans="1:14" ht="9.75" customHeight="1" thickTop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8" t="s">
        <v>48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3.5" thickBot="1">
      <c r="A97" s="2"/>
      <c r="B97" s="46"/>
      <c r="C97" s="1"/>
      <c r="D97" s="1"/>
      <c r="E97" s="1"/>
      <c r="F97" s="2"/>
      <c r="G97" s="2"/>
      <c r="H97" s="49">
        <v>0</v>
      </c>
      <c r="I97" s="2"/>
      <c r="J97" s="2"/>
      <c r="K97" s="2"/>
      <c r="L97" s="2"/>
      <c r="M97" s="2"/>
      <c r="N97" s="2"/>
    </row>
    <row r="98" spans="1:14" ht="9" customHeight="1" thickTop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</row>
    <row r="100" spans="1:14" ht="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8" t="s">
        <v>49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8" t="s">
        <v>201</v>
      </c>
      <c r="B103" s="2"/>
      <c r="C103" s="46"/>
      <c r="D103" s="46"/>
      <c r="E103" s="8" t="s">
        <v>202</v>
      </c>
      <c r="F103" s="46"/>
      <c r="G103" s="2"/>
      <c r="J103" s="2"/>
      <c r="K103" s="2"/>
      <c r="L103" s="2"/>
      <c r="M103" s="2"/>
      <c r="N103" s="2"/>
    </row>
    <row r="104" spans="1:14" ht="19.5" customHeight="1" thickBot="1">
      <c r="A104" s="2"/>
      <c r="B104" s="2"/>
      <c r="C104" s="2"/>
      <c r="D104" s="2"/>
      <c r="E104" s="2"/>
      <c r="F104" s="30" t="s">
        <v>50</v>
      </c>
      <c r="G104" s="2"/>
      <c r="H104" s="55">
        <v>0</v>
      </c>
      <c r="I104" s="2"/>
      <c r="J104" s="2"/>
      <c r="K104" s="2"/>
      <c r="L104" s="2"/>
      <c r="M104" s="2"/>
      <c r="N104" s="2"/>
    </row>
    <row r="105" spans="1:14" ht="13.5" thickTop="1">
      <c r="A105" s="2"/>
      <c r="B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3.5" thickBot="1">
      <c r="A106" s="2"/>
      <c r="B106" s="2"/>
      <c r="D106" s="2"/>
      <c r="F106" s="2"/>
      <c r="G106" s="2"/>
      <c r="H106" s="8" t="s">
        <v>185</v>
      </c>
      <c r="I106" s="54">
        <f>SUM(H62+H77+H89+H92)</f>
        <v>0</v>
      </c>
      <c r="J106" s="2"/>
      <c r="K106" s="2"/>
      <c r="L106" s="2"/>
      <c r="M106" s="2"/>
      <c r="N106" s="2"/>
    </row>
    <row r="107" spans="1:14" ht="13.5" thickTop="1">
      <c r="A107" s="2"/>
      <c r="B107" s="2"/>
      <c r="C107" s="17" t="s">
        <v>51</v>
      </c>
      <c r="D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5">
        <v>2</v>
      </c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C109" s="35" t="s">
        <v>54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36" t="s">
        <v>186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 t="s">
        <v>70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8" t="s">
        <v>71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10" t="s">
        <v>72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8" t="s">
        <v>73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10" t="s">
        <v>74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10" t="s">
        <v>187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8" t="s">
        <v>75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10" t="s">
        <v>76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10" t="s">
        <v>77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8" t="s">
        <v>78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10" t="s">
        <v>55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8" t="s">
        <v>79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10" t="s">
        <v>80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8" t="s">
        <v>56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10" t="s">
        <v>57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8" t="s">
        <v>58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10" t="s">
        <v>59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8" t="s">
        <v>81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10" t="s">
        <v>188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8" t="s">
        <v>60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10" t="s">
        <v>82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10" t="s">
        <v>83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8" t="s">
        <v>84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10" t="s">
        <v>189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10" t="s">
        <v>61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17" t="s">
        <v>51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5">
        <v>3</v>
      </c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35" t="s">
        <v>62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3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 t="s">
        <v>63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 t="s">
        <v>64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 t="s">
        <v>65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10" t="s">
        <v>66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35" t="s">
        <v>9</v>
      </c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35"/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 t="s">
        <v>190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 t="s">
        <v>67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 t="s">
        <v>68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10" t="s">
        <v>69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35" t="s">
        <v>86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3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 t="s">
        <v>87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2" t="s">
        <v>88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2" t="s">
        <v>89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>
      <c r="A188" s="10" t="s">
        <v>90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10" t="s">
        <v>91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 t="s">
        <v>191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10" t="s">
        <v>92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 t="s">
        <v>93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10" t="s">
        <v>94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10" t="s">
        <v>95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10" t="s">
        <v>96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 t="s">
        <v>97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10" t="s">
        <v>98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10" t="s">
        <v>192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10" t="s">
        <v>99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 t="s">
        <v>100</v>
      </c>
      <c r="C202" s="2"/>
      <c r="D202" s="2"/>
      <c r="E202" s="2" t="s">
        <v>107</v>
      </c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 t="s">
        <v>101</v>
      </c>
      <c r="C203" s="2"/>
      <c r="D203" s="2"/>
      <c r="E203" s="2" t="s">
        <v>108</v>
      </c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 t="s">
        <v>102</v>
      </c>
      <c r="C204" s="2"/>
      <c r="D204" s="2"/>
      <c r="E204" s="2" t="s">
        <v>109</v>
      </c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10" t="s">
        <v>103</v>
      </c>
      <c r="C205" s="2"/>
      <c r="D205" s="2"/>
      <c r="E205" s="10" t="s">
        <v>110</v>
      </c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10" t="s">
        <v>104</v>
      </c>
      <c r="C206" s="2"/>
      <c r="D206" s="2"/>
      <c r="E206" s="10" t="s">
        <v>111</v>
      </c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10" t="s">
        <v>105</v>
      </c>
      <c r="C207" s="2"/>
      <c r="D207" s="2"/>
      <c r="E207" s="10" t="s">
        <v>112</v>
      </c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10" t="s">
        <v>106</v>
      </c>
      <c r="C208" s="2"/>
      <c r="D208" s="2"/>
      <c r="E208" s="10" t="s">
        <v>113</v>
      </c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 t="s">
        <v>114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 t="s">
        <v>193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 t="s">
        <v>115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10" t="s">
        <v>116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17" t="s">
        <v>51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5">
        <v>4</v>
      </c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35" t="s">
        <v>117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 t="s">
        <v>194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 t="s">
        <v>195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 t="s">
        <v>118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10" t="s">
        <v>119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 t="s">
        <v>196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4" t="s">
        <v>120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4" t="s">
        <v>121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4" t="s">
        <v>122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4" t="s">
        <v>123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4" t="s">
        <v>124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4" t="s">
        <v>125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35" t="s">
        <v>126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 t="s">
        <v>127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 t="s">
        <v>128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 t="s">
        <v>129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10" t="s">
        <v>130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4" t="s">
        <v>131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4" t="s">
        <v>132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 t="s">
        <v>133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4" t="s">
        <v>134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4" t="s">
        <v>135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4" t="s">
        <v>136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 t="s">
        <v>137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 t="s">
        <v>138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 t="s">
        <v>139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 t="s">
        <v>140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10" t="s">
        <v>141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35" t="s">
        <v>142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>
      <c r="A256" s="2"/>
      <c r="B256" s="2" t="s">
        <v>143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>
      <c r="A257" s="2" t="s">
        <v>144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>
      <c r="A258" s="2" t="s">
        <v>145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>
      <c r="A259" s="10" t="s">
        <v>146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>
      <c r="A260" s="10" t="s">
        <v>147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2"/>
      <c r="B261" s="2" t="s">
        <v>148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>
      <c r="A262" s="10" t="s">
        <v>149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2"/>
      <c r="B263" s="2"/>
      <c r="C263" s="4" t="s">
        <v>150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>
      <c r="A264" s="2"/>
      <c r="B264" s="2"/>
      <c r="C264" s="4" t="s">
        <v>151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2"/>
      <c r="B265" s="2"/>
      <c r="C265" s="4" t="s">
        <v>152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>
      <c r="A266" s="2"/>
      <c r="B266" s="2"/>
      <c r="C266" s="4" t="s">
        <v>153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>
      <c r="A267" s="2"/>
      <c r="B267" s="2"/>
      <c r="C267" s="37" t="s">
        <v>154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>
      <c r="A268" s="2"/>
      <c r="B268" s="2"/>
      <c r="C268" s="4" t="s">
        <v>155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>
      <c r="A269" s="2"/>
      <c r="B269" s="2"/>
      <c r="C269" s="37" t="s">
        <v>156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>
      <c r="A270" s="2"/>
      <c r="B270" s="2"/>
      <c r="C270" s="37" t="s">
        <v>157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>
      <c r="A271" s="2"/>
      <c r="B271" s="2"/>
      <c r="C271" s="4" t="s">
        <v>197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2"/>
      <c r="B272" s="2"/>
      <c r="C272" s="37" t="s">
        <v>158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>
      <c r="A276" s="2"/>
      <c r="B276" s="2"/>
      <c r="C276" s="17" t="s">
        <v>51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2"/>
      <c r="B277" s="2"/>
      <c r="C277" s="2"/>
      <c r="D277" s="2"/>
      <c r="E277" s="5">
        <v>5</v>
      </c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2"/>
      <c r="B280" s="2" t="s">
        <v>159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>
      <c r="A281" s="2" t="s">
        <v>160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>
      <c r="A282" s="2" t="s">
        <v>198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>
      <c r="A283" s="2" t="s">
        <v>161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2.75">
      <c r="A284" s="10" t="s">
        <v>162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2.75">
      <c r="A285" s="10" t="s">
        <v>163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2.75">
      <c r="A287" s="8" t="s">
        <v>164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>
      <c r="A288" s="61"/>
      <c r="B288" s="61"/>
      <c r="C288" s="61"/>
      <c r="D288" s="61"/>
      <c r="E288" s="61"/>
      <c r="F288" s="61"/>
      <c r="G288" s="61"/>
      <c r="H288" s="61"/>
      <c r="I288" s="61"/>
      <c r="J288" s="2"/>
      <c r="K288" s="2"/>
      <c r="L288" s="2"/>
      <c r="M288" s="2"/>
      <c r="N288" s="2"/>
    </row>
    <row r="289" spans="1:14" ht="12.75">
      <c r="A289" s="61"/>
      <c r="B289" s="61"/>
      <c r="C289" s="61"/>
      <c r="D289" s="61"/>
      <c r="E289" s="61"/>
      <c r="F289" s="61"/>
      <c r="G289" s="61"/>
      <c r="H289" s="61"/>
      <c r="I289" s="61"/>
      <c r="J289" s="2"/>
      <c r="K289" s="2"/>
      <c r="L289" s="2"/>
      <c r="M289" s="2"/>
      <c r="N289" s="2"/>
    </row>
    <row r="290" spans="1:14" ht="12.75">
      <c r="A290" s="61"/>
      <c r="B290" s="61"/>
      <c r="C290" s="61"/>
      <c r="D290" s="61"/>
      <c r="E290" s="61"/>
      <c r="F290" s="61"/>
      <c r="G290" s="61"/>
      <c r="H290" s="61"/>
      <c r="I290" s="61"/>
      <c r="J290" s="2"/>
      <c r="K290" s="2"/>
      <c r="L290" s="2"/>
      <c r="M290" s="2"/>
      <c r="N290" s="2"/>
    </row>
    <row r="291" spans="1:14" ht="12.75">
      <c r="A291" s="61"/>
      <c r="B291" s="61"/>
      <c r="C291" s="61"/>
      <c r="D291" s="61"/>
      <c r="E291" s="61"/>
      <c r="F291" s="61"/>
      <c r="G291" s="61"/>
      <c r="H291" s="61"/>
      <c r="I291" s="61"/>
      <c r="J291" s="2"/>
      <c r="K291" s="2"/>
      <c r="L291" s="2"/>
      <c r="M291" s="2"/>
      <c r="N291" s="2"/>
    </row>
    <row r="292" spans="1:14" ht="12.75">
      <c r="A292" s="61"/>
      <c r="B292" s="61"/>
      <c r="C292" s="61"/>
      <c r="D292" s="61"/>
      <c r="E292" s="61"/>
      <c r="F292" s="61"/>
      <c r="G292" s="61"/>
      <c r="H292" s="61"/>
      <c r="I292" s="61"/>
      <c r="J292" s="2"/>
      <c r="K292" s="2"/>
      <c r="L292" s="2"/>
      <c r="M292" s="2"/>
      <c r="N292" s="2"/>
    </row>
    <row r="293" spans="1:14" ht="12.75">
      <c r="A293" s="61"/>
      <c r="B293" s="61"/>
      <c r="C293" s="61"/>
      <c r="D293" s="61"/>
      <c r="E293" s="61"/>
      <c r="F293" s="61"/>
      <c r="G293" s="61"/>
      <c r="H293" s="61"/>
      <c r="I293" s="61"/>
      <c r="J293" s="2"/>
      <c r="K293" s="2"/>
      <c r="L293" s="2"/>
      <c r="M293" s="2"/>
      <c r="N293" s="2"/>
    </row>
    <row r="294" spans="1:14" ht="12.75">
      <c r="A294" s="61"/>
      <c r="B294" s="61"/>
      <c r="C294" s="61"/>
      <c r="D294" s="61"/>
      <c r="E294" s="61"/>
      <c r="F294" s="61"/>
      <c r="G294" s="61"/>
      <c r="H294" s="61"/>
      <c r="I294" s="61"/>
      <c r="J294" s="2"/>
      <c r="K294" s="2"/>
      <c r="L294" s="2"/>
      <c r="M294" s="2"/>
      <c r="N294" s="2"/>
    </row>
    <row r="295" spans="1:14" ht="12.75">
      <c r="A295" s="61"/>
      <c r="B295" s="61"/>
      <c r="C295" s="61"/>
      <c r="D295" s="61"/>
      <c r="E295" s="61"/>
      <c r="F295" s="61"/>
      <c r="G295" s="61"/>
      <c r="H295" s="61"/>
      <c r="I295" s="61"/>
      <c r="J295" s="2"/>
      <c r="K295" s="2"/>
      <c r="L295" s="2"/>
      <c r="M295" s="2"/>
      <c r="N295" s="2"/>
    </row>
    <row r="296" spans="1:14" ht="12.75">
      <c r="A296" s="61"/>
      <c r="B296" s="61"/>
      <c r="C296" s="61"/>
      <c r="D296" s="61"/>
      <c r="E296" s="61"/>
      <c r="F296" s="61"/>
      <c r="G296" s="61"/>
      <c r="H296" s="61"/>
      <c r="I296" s="61"/>
      <c r="J296" s="2"/>
      <c r="K296" s="2"/>
      <c r="L296" s="2"/>
      <c r="M296" s="2"/>
      <c r="N296" s="2"/>
    </row>
    <row r="297" spans="1:14" ht="12.75">
      <c r="A297" s="61"/>
      <c r="B297" s="61"/>
      <c r="C297" s="61"/>
      <c r="D297" s="61"/>
      <c r="E297" s="61"/>
      <c r="F297" s="61"/>
      <c r="G297" s="61"/>
      <c r="H297" s="61"/>
      <c r="I297" s="61"/>
      <c r="J297" s="2"/>
      <c r="K297" s="2"/>
      <c r="L297" s="2"/>
      <c r="M297" s="2"/>
      <c r="N297" s="2"/>
    </row>
    <row r="298" spans="1:1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2.75">
      <c r="A333" s="2"/>
      <c r="B333" s="2"/>
      <c r="C333" s="17" t="s">
        <v>51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2.75">
      <c r="A334" s="2"/>
      <c r="B334" s="2"/>
      <c r="C334" s="2"/>
      <c r="D334" s="2"/>
      <c r="E334" s="5">
        <v>6</v>
      </c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35" t="s">
        <v>165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34.5" thickBot="1">
      <c r="A341" s="42" t="s">
        <v>169</v>
      </c>
      <c r="B341" s="42" t="s">
        <v>166</v>
      </c>
      <c r="C341" s="42" t="s">
        <v>167</v>
      </c>
      <c r="D341" s="42" t="s">
        <v>168</v>
      </c>
      <c r="E341" s="43" t="s">
        <v>170</v>
      </c>
      <c r="F341" s="42" t="s">
        <v>171</v>
      </c>
      <c r="G341" s="44"/>
      <c r="H341" s="45" t="s">
        <v>172</v>
      </c>
      <c r="I341" s="42" t="s">
        <v>173</v>
      </c>
      <c r="J341" s="2"/>
      <c r="K341" s="2"/>
      <c r="L341" s="2"/>
      <c r="M341" s="2"/>
      <c r="N341" s="2"/>
    </row>
    <row r="342" spans="1:14" ht="29.25" customHeight="1" thickBot="1">
      <c r="A342" s="56"/>
      <c r="B342" s="56"/>
      <c r="C342" s="56"/>
      <c r="D342" s="56"/>
      <c r="E342" s="56"/>
      <c r="F342" s="57"/>
      <c r="G342" s="58"/>
      <c r="H342" s="56"/>
      <c r="I342" s="56"/>
      <c r="J342" s="2"/>
      <c r="K342" s="2"/>
      <c r="L342" s="2"/>
      <c r="M342" s="2"/>
      <c r="N342" s="2"/>
    </row>
    <row r="343" spans="1:14" ht="28.5" customHeight="1" thickBot="1">
      <c r="A343" s="56"/>
      <c r="B343" s="56"/>
      <c r="C343" s="56"/>
      <c r="D343" s="56"/>
      <c r="E343" s="56"/>
      <c r="F343" s="57"/>
      <c r="G343" s="58"/>
      <c r="H343" s="56"/>
      <c r="I343" s="56"/>
      <c r="J343" s="2"/>
      <c r="K343" s="2"/>
      <c r="L343" s="2"/>
      <c r="M343" s="2"/>
      <c r="N343" s="2"/>
    </row>
    <row r="344" spans="1:14" ht="30" customHeight="1" thickBot="1">
      <c r="A344" s="56"/>
      <c r="B344" s="56"/>
      <c r="C344" s="56"/>
      <c r="D344" s="56"/>
      <c r="E344" s="56"/>
      <c r="F344" s="57"/>
      <c r="G344" s="58"/>
      <c r="H344" s="56"/>
      <c r="I344" s="56"/>
      <c r="J344" s="2"/>
      <c r="K344" s="2"/>
      <c r="L344" s="2"/>
      <c r="M344" s="2"/>
      <c r="N344" s="2"/>
    </row>
    <row r="345" spans="1:14" ht="30" customHeight="1" thickBot="1">
      <c r="A345" s="56"/>
      <c r="B345" s="56"/>
      <c r="C345" s="56"/>
      <c r="D345" s="56"/>
      <c r="E345" s="56"/>
      <c r="F345" s="57"/>
      <c r="G345" s="58"/>
      <c r="H345" s="56"/>
      <c r="I345" s="56"/>
      <c r="J345" s="2"/>
      <c r="K345" s="2"/>
      <c r="L345" s="2"/>
      <c r="M345" s="2"/>
      <c r="N345" s="2"/>
    </row>
    <row r="346" spans="1:14" ht="29.25" customHeight="1" thickBot="1">
      <c r="A346" s="56"/>
      <c r="B346" s="56"/>
      <c r="C346" s="56"/>
      <c r="D346" s="56"/>
      <c r="E346" s="56"/>
      <c r="F346" s="57"/>
      <c r="G346" s="58"/>
      <c r="H346" s="56"/>
      <c r="I346" s="56"/>
      <c r="J346" s="2"/>
      <c r="K346" s="2"/>
      <c r="L346" s="2"/>
      <c r="M346" s="2"/>
      <c r="N346" s="2"/>
    </row>
    <row r="347" spans="1:14" ht="27.75" customHeight="1" thickBot="1">
      <c r="A347" s="56"/>
      <c r="B347" s="56"/>
      <c r="C347" s="56"/>
      <c r="D347" s="56"/>
      <c r="E347" s="56"/>
      <c r="F347" s="57"/>
      <c r="G347" s="58"/>
      <c r="H347" s="56"/>
      <c r="I347" s="56"/>
      <c r="J347" s="2"/>
      <c r="K347" s="2"/>
      <c r="L347" s="2"/>
      <c r="M347" s="2"/>
      <c r="N347" s="2"/>
    </row>
    <row r="348" spans="1:14" ht="30.75" customHeight="1" thickBot="1">
      <c r="A348" s="56"/>
      <c r="B348" s="56"/>
      <c r="C348" s="56"/>
      <c r="D348" s="56"/>
      <c r="E348" s="56"/>
      <c r="F348" s="57"/>
      <c r="G348" s="58"/>
      <c r="H348" s="56"/>
      <c r="I348" s="56"/>
      <c r="J348" s="2"/>
      <c r="K348" s="2"/>
      <c r="L348" s="2"/>
      <c r="M348" s="2"/>
      <c r="N348" s="2"/>
    </row>
    <row r="349" spans="1:14" ht="31.5" customHeight="1" thickBot="1">
      <c r="A349" s="56"/>
      <c r="B349" s="56"/>
      <c r="C349" s="56"/>
      <c r="D349" s="56"/>
      <c r="E349" s="56"/>
      <c r="F349" s="57"/>
      <c r="G349" s="58"/>
      <c r="H349" s="56"/>
      <c r="I349" s="56"/>
      <c r="J349" s="2"/>
      <c r="K349" s="2"/>
      <c r="L349" s="2"/>
      <c r="M349" s="2"/>
      <c r="N349" s="2"/>
    </row>
    <row r="350" spans="1:14" ht="32.25" customHeight="1" thickBot="1">
      <c r="A350" s="56"/>
      <c r="B350" s="56"/>
      <c r="C350" s="56"/>
      <c r="D350" s="56"/>
      <c r="E350" s="56"/>
      <c r="F350" s="57"/>
      <c r="G350" s="58"/>
      <c r="H350" s="56"/>
      <c r="I350" s="56"/>
      <c r="J350" s="2"/>
      <c r="K350" s="2"/>
      <c r="L350" s="2"/>
      <c r="M350" s="2"/>
      <c r="N350" s="2"/>
    </row>
    <row r="351" spans="1:14" ht="30.75" customHeight="1" thickBot="1">
      <c r="A351" s="56"/>
      <c r="B351" s="56"/>
      <c r="C351" s="56"/>
      <c r="D351" s="56"/>
      <c r="E351" s="56"/>
      <c r="F351" s="57"/>
      <c r="G351" s="58"/>
      <c r="H351" s="56"/>
      <c r="I351" s="56"/>
      <c r="J351" s="2"/>
      <c r="K351" s="2"/>
      <c r="L351" s="2"/>
      <c r="M351" s="2"/>
      <c r="N351" s="2"/>
    </row>
    <row r="352" spans="1:14" ht="33" customHeight="1" thickBot="1">
      <c r="A352" s="56"/>
      <c r="B352" s="56"/>
      <c r="C352" s="56"/>
      <c r="D352" s="56"/>
      <c r="E352" s="56"/>
      <c r="F352" s="57"/>
      <c r="G352" s="58"/>
      <c r="H352" s="56"/>
      <c r="I352" s="56"/>
      <c r="J352" s="2"/>
      <c r="K352" s="2"/>
      <c r="L352" s="2"/>
      <c r="M352" s="2"/>
      <c r="N352" s="2"/>
    </row>
    <row r="353" spans="1:14" ht="31.5" customHeight="1" thickBot="1">
      <c r="A353" s="56"/>
      <c r="B353" s="56"/>
      <c r="C353" s="56"/>
      <c r="D353" s="56"/>
      <c r="E353" s="56"/>
      <c r="F353" s="57"/>
      <c r="G353" s="58"/>
      <c r="H353" s="56"/>
      <c r="I353" s="56"/>
      <c r="J353" s="2"/>
      <c r="K353" s="2"/>
      <c r="L353" s="2"/>
      <c r="M353" s="2"/>
      <c r="N353" s="2"/>
    </row>
    <row r="354" spans="1:14" ht="32.25" customHeight="1" thickBot="1">
      <c r="A354" s="56"/>
      <c r="B354" s="56"/>
      <c r="C354" s="56"/>
      <c r="D354" s="56"/>
      <c r="E354" s="56"/>
      <c r="F354" s="57"/>
      <c r="G354" s="58"/>
      <c r="H354" s="56"/>
      <c r="I354" s="56"/>
      <c r="J354" s="2"/>
      <c r="K354" s="2"/>
      <c r="L354" s="2"/>
      <c r="M354" s="2"/>
      <c r="N354" s="2"/>
    </row>
    <row r="355" spans="1:14" ht="33.75" customHeight="1" thickBot="1">
      <c r="A355" s="56"/>
      <c r="B355" s="56"/>
      <c r="C355" s="56"/>
      <c r="D355" s="56"/>
      <c r="E355" s="56"/>
      <c r="F355" s="57"/>
      <c r="G355" s="58"/>
      <c r="H355" s="56"/>
      <c r="I355" s="56"/>
      <c r="J355" s="2"/>
      <c r="K355" s="2"/>
      <c r="L355" s="2"/>
      <c r="M355" s="2"/>
      <c r="N355" s="2"/>
    </row>
    <row r="356" spans="1:14" ht="32.25" customHeight="1" thickBot="1">
      <c r="A356" s="56"/>
      <c r="B356" s="56"/>
      <c r="C356" s="56"/>
      <c r="D356" s="56"/>
      <c r="E356" s="56"/>
      <c r="F356" s="57"/>
      <c r="G356" s="58"/>
      <c r="H356" s="56"/>
      <c r="I356" s="56"/>
      <c r="J356" s="2"/>
      <c r="K356" s="2"/>
      <c r="L356" s="2"/>
      <c r="M356" s="2"/>
      <c r="N356" s="2"/>
    </row>
    <row r="357" spans="1:14" ht="33" customHeight="1" thickBot="1">
      <c r="A357" s="56"/>
      <c r="B357" s="56"/>
      <c r="C357" s="56"/>
      <c r="D357" s="56"/>
      <c r="E357" s="56"/>
      <c r="F357" s="57"/>
      <c r="G357" s="58"/>
      <c r="H357" s="56"/>
      <c r="I357" s="56"/>
      <c r="J357" s="2"/>
      <c r="K357" s="2"/>
      <c r="L357" s="2"/>
      <c r="M357" s="2"/>
      <c r="N357" s="2"/>
    </row>
    <row r="358" spans="1:14" ht="33" customHeight="1" thickBot="1">
      <c r="A358" s="56"/>
      <c r="B358" s="56"/>
      <c r="C358" s="56"/>
      <c r="D358" s="56"/>
      <c r="E358" s="56"/>
      <c r="F358" s="57"/>
      <c r="G358" s="59"/>
      <c r="H358" s="56"/>
      <c r="I358" s="56"/>
      <c r="J358" s="2"/>
      <c r="K358" s="2"/>
      <c r="L358" s="2"/>
      <c r="M358" s="2"/>
      <c r="N358" s="2"/>
    </row>
    <row r="359" spans="1:14" ht="12.75">
      <c r="A359" s="38"/>
      <c r="B359" s="38"/>
      <c r="C359" s="38"/>
      <c r="D359" s="38"/>
      <c r="E359" s="38"/>
      <c r="F359" s="38"/>
      <c r="G359" s="38"/>
      <c r="H359" s="38"/>
      <c r="I359" s="38"/>
      <c r="J359" s="2"/>
      <c r="K359" s="2"/>
      <c r="L359" s="2"/>
      <c r="M359" s="2"/>
      <c r="N359" s="2"/>
    </row>
    <row r="360" spans="1:14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2.75">
      <c r="A364" s="2"/>
      <c r="B364" s="2"/>
      <c r="C364" s="17" t="s">
        <v>51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2.75">
      <c r="A365" s="2"/>
      <c r="B365" s="2"/>
      <c r="C365" s="2"/>
      <c r="D365" s="2"/>
      <c r="E365" s="5">
        <v>7</v>
      </c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2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2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2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2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2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2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2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2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2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2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2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2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2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2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2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2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2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2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2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2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2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2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2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2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2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2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2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2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2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2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2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2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2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2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2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2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2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2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2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2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2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2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2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2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2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2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2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2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2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2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2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2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2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2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2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2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2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2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2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2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2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2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2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2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2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2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2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2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2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2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2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2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2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2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2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2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2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2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2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2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2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2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2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2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2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2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2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2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2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2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2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2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2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2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2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2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2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2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2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2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2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2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2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2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2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2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2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2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2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2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2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2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2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2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2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2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2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2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2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2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2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2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2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2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2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2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2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2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2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2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2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2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2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2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2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2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2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2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2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2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2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2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2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2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2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2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2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2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2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2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2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2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2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2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2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2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2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2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2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2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2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2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2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2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2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2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2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2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2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2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2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2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2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2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2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2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2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2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2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2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2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2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2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2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2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2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2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2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</sheetData>
  <sheetProtection password="E892" sheet="1" objects="1" scenarios="1" selectLockedCells="1"/>
  <protectedRanges>
    <protectedRange sqref="F22 F65 F67 E69:E75 F77 F80 E82:E88 H92 H97 H104" name="Range1"/>
  </protectedRanges>
  <printOptions/>
  <pageMargins left="0.46" right="0.1" top="0.52" bottom="0.5" header="0.32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Steph</cp:lastModifiedBy>
  <cp:lastPrinted>2007-02-05T20:37:11Z</cp:lastPrinted>
  <dcterms:created xsi:type="dcterms:W3CDTF">2006-10-31T16:24:09Z</dcterms:created>
  <dcterms:modified xsi:type="dcterms:W3CDTF">2007-02-06T19:53:03Z</dcterms:modified>
  <cp:category/>
  <cp:version/>
  <cp:contentType/>
  <cp:contentStatus/>
</cp:coreProperties>
</file>